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4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<sst xmlns="http://schemas.openxmlformats.org/spreadsheetml/2006/main" count="15" uniqueCount="9">
  <si>
    <t>Mark Redsell</t>
  </si>
  <si>
    <t>Keith Wood</t>
  </si>
  <si>
    <t>Michael Lideard</t>
  </si>
  <si>
    <t>David Wright</t>
  </si>
  <si>
    <t>Richard bago</t>
  </si>
  <si>
    <t>Mark Newburn</t>
  </si>
  <si>
    <t>Fastest Time</t>
  </si>
  <si>
    <t>Totals</t>
  </si>
  <si>
    <t>Place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</si>
</sst>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0.00000"/>
    <numFmt numFmtId="166" formatCode="0.0000"/>
    <numFmt numFmtId="167" formatCode="0.000"/>
  </numFmts>
  <fonts count="1">
    <font>
      <sz val="10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2" fontId="0" fillId="0" borderId="0" xfId="0" applyNumberFormat="1" applyAlignment="1">
      <alignment/>
    </xf>
    <xf numFmtId="2" fontId="0" fillId="2" borderId="0" xfId="0" applyNumberFormat="1" applyFill="1" applyAlignment="1">
      <alignment/>
    </xf>
    <xf numFmtId="2" fontId="0" fillId="0" borderId="0" xfId="0" applyNumberFormat="1" applyFill="1" applyAlignment="1">
      <alignment/>
    </xf>
    <xf numFmtId="0" fontId="0" fillId="0" borderId="0" xfId="0" applyAlignment="1">
      <alignment horizontal="center"/>
    </xf>
    <xf numFmtId="0" fontId="0" fillId="3" borderId="0" xfId="0" applyFill="1" applyAlignment="1">
      <alignment horizontal="center"/>
    </xf>
    <xf numFmtId="2" fontId="0" fillId="3" borderId="0" xfId="0" applyNumberForma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6"/>
  <sheetViews>
    <sheetView tabSelected="1" workbookViewId="0" topLeftCell="A1">
      <selection activeCell="F18" sqref="F18"/>
    </sheetView>
  </sheetViews>
  <sheetFormatPr defaultColWidth="9.140625" defaultRowHeight="12.75"/>
  <cols>
    <col min="1" max="1" width="14.140625" style="0" bestFit="1" customWidth="1"/>
    <col min="2" max="11" width="10.57421875" style="0" bestFit="1" customWidth="1"/>
  </cols>
  <sheetData>
    <row r="1" spans="2:11" ht="12.75"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  <c r="J1">
        <v>9</v>
      </c>
      <c r="K1">
        <v>10</v>
      </c>
    </row>
    <row r="2" spans="1:11" ht="12.75">
      <c r="A2" t="s">
        <v>0</v>
      </c>
      <c r="B2" s="1">
        <v>58.6</v>
      </c>
      <c r="C2" s="1">
        <v>63.06</v>
      </c>
      <c r="D2" s="1">
        <v>48</v>
      </c>
      <c r="E2" s="1">
        <v>55.42</v>
      </c>
      <c r="F2" s="1">
        <v>57.4</v>
      </c>
      <c r="G2" s="2">
        <v>50.59</v>
      </c>
      <c r="H2" s="2">
        <v>53.28</v>
      </c>
      <c r="I2" s="1">
        <v>53.88</v>
      </c>
      <c r="J2" s="1">
        <v>64.21</v>
      </c>
      <c r="K2" s="1">
        <v>61.29</v>
      </c>
    </row>
    <row r="3" spans="1:11" ht="12.75">
      <c r="A3" t="s">
        <v>1</v>
      </c>
      <c r="B3" s="1">
        <v>54.6</v>
      </c>
      <c r="C3" s="2">
        <v>53.23</v>
      </c>
      <c r="D3" s="1">
        <v>53.94</v>
      </c>
      <c r="E3" s="1">
        <v>56.9</v>
      </c>
      <c r="F3" s="2">
        <v>56.52</v>
      </c>
      <c r="G3" s="1">
        <v>72.94</v>
      </c>
      <c r="H3" s="1">
        <v>53.88</v>
      </c>
      <c r="I3" s="1">
        <v>54.92</v>
      </c>
      <c r="J3" s="1">
        <v>66.3</v>
      </c>
      <c r="K3" s="1">
        <v>70.8</v>
      </c>
    </row>
    <row r="4" spans="1:11" ht="12.75">
      <c r="A4" t="s">
        <v>2</v>
      </c>
      <c r="B4" s="2">
        <v>52.12</v>
      </c>
      <c r="C4" s="1">
        <v>71.29</v>
      </c>
      <c r="D4" s="1">
        <v>65.2</v>
      </c>
      <c r="E4" s="1">
        <v>70.53</v>
      </c>
      <c r="F4" s="1">
        <v>64.05</v>
      </c>
      <c r="G4" s="1">
        <v>67.01</v>
      </c>
      <c r="H4" s="1">
        <v>57.62</v>
      </c>
      <c r="I4" s="1">
        <v>73.82</v>
      </c>
      <c r="J4" s="2">
        <v>63.88</v>
      </c>
      <c r="K4" s="1">
        <v>66.9</v>
      </c>
    </row>
    <row r="5" spans="1:11" ht="12.75">
      <c r="A5" t="s">
        <v>3</v>
      </c>
      <c r="B5" s="1">
        <v>53.88</v>
      </c>
      <c r="C5" s="1">
        <v>63.33</v>
      </c>
      <c r="D5" s="1">
        <v>55.36</v>
      </c>
      <c r="E5" s="1">
        <v>62.12</v>
      </c>
      <c r="F5" s="1">
        <v>58.11</v>
      </c>
      <c r="G5" s="1">
        <v>58.39</v>
      </c>
      <c r="H5" s="1">
        <v>65.41</v>
      </c>
      <c r="I5" s="1">
        <v>59.7</v>
      </c>
      <c r="J5" s="1">
        <v>66.46</v>
      </c>
      <c r="K5" s="3">
        <v>61.19</v>
      </c>
    </row>
    <row r="6" spans="1:11" ht="12.75">
      <c r="A6" t="s">
        <v>4</v>
      </c>
      <c r="B6" s="1">
        <v>63.44</v>
      </c>
      <c r="C6" s="1">
        <v>56.9</v>
      </c>
      <c r="D6" s="2">
        <v>46.52</v>
      </c>
      <c r="E6" s="2">
        <v>52.18</v>
      </c>
      <c r="F6" s="1">
        <v>59.98</v>
      </c>
      <c r="G6" s="1">
        <v>54.71</v>
      </c>
      <c r="H6" s="1">
        <v>60.17</v>
      </c>
      <c r="I6" s="2">
        <v>52.12</v>
      </c>
      <c r="J6" s="1">
        <v>81.68</v>
      </c>
      <c r="K6" s="2">
        <v>59.1</v>
      </c>
    </row>
    <row r="7" spans="1:11" ht="12.75">
      <c r="A7" t="s">
        <v>5</v>
      </c>
      <c r="B7" s="1"/>
      <c r="C7" s="1"/>
      <c r="D7" s="1"/>
      <c r="E7" s="1"/>
      <c r="F7" s="1"/>
      <c r="G7" s="1">
        <v>84.24</v>
      </c>
      <c r="H7" s="1">
        <v>77.01</v>
      </c>
      <c r="I7" s="1">
        <v>106.61</v>
      </c>
      <c r="J7" s="1">
        <v>85.96</v>
      </c>
      <c r="K7" s="1">
        <v>73.1</v>
      </c>
    </row>
    <row r="9" spans="1:11" ht="12.75">
      <c r="A9" t="s">
        <v>6</v>
      </c>
      <c r="B9" s="1">
        <f>MIN(B2:B6)</f>
        <v>52.12</v>
      </c>
      <c r="C9" s="1">
        <f aca="true" t="shared" si="0" ref="C9:K9">MIN(C2:C6)</f>
        <v>53.23</v>
      </c>
      <c r="D9" s="6">
        <f t="shared" si="0"/>
        <v>46.52</v>
      </c>
      <c r="E9" s="1">
        <f t="shared" si="0"/>
        <v>52.18</v>
      </c>
      <c r="F9" s="1">
        <f t="shared" si="0"/>
        <v>56.52</v>
      </c>
      <c r="G9" s="1">
        <f t="shared" si="0"/>
        <v>50.59</v>
      </c>
      <c r="H9" s="1">
        <f t="shared" si="0"/>
        <v>53.28</v>
      </c>
      <c r="I9" s="1">
        <f t="shared" si="0"/>
        <v>52.12</v>
      </c>
      <c r="J9" s="1">
        <f t="shared" si="0"/>
        <v>63.88</v>
      </c>
      <c r="K9" s="1">
        <f t="shared" si="0"/>
        <v>59.1</v>
      </c>
    </row>
    <row r="10" spans="12:13" ht="12.75">
      <c r="L10" s="4" t="s">
        <v>7</v>
      </c>
      <c r="M10" s="4" t="s">
        <v>8</v>
      </c>
    </row>
    <row r="11" spans="1:13" ht="12.75">
      <c r="A11" t="s">
        <v>0</v>
      </c>
      <c r="B11" s="1">
        <f>1000*B9/B2</f>
        <v>889.419795221843</v>
      </c>
      <c r="C11" s="1">
        <f aca="true" t="shared" si="1" ref="C11:K11">1000*C9/C2</f>
        <v>844.1167142404059</v>
      </c>
      <c r="D11" s="1">
        <f t="shared" si="1"/>
        <v>969.1666666666666</v>
      </c>
      <c r="E11" s="1">
        <f t="shared" si="1"/>
        <v>941.5373511367737</v>
      </c>
      <c r="F11" s="1">
        <f t="shared" si="1"/>
        <v>984.6689895470383</v>
      </c>
      <c r="G11" s="1">
        <f t="shared" si="1"/>
        <v>999.9999999999999</v>
      </c>
      <c r="H11" s="1">
        <f t="shared" si="1"/>
        <v>1000</v>
      </c>
      <c r="I11" s="1">
        <f t="shared" si="1"/>
        <v>967.3348181143281</v>
      </c>
      <c r="J11" s="1">
        <f t="shared" si="1"/>
        <v>994.860613611587</v>
      </c>
      <c r="K11" s="1">
        <f t="shared" si="1"/>
        <v>964.2682329907</v>
      </c>
      <c r="L11" s="1">
        <f aca="true" t="shared" si="2" ref="L11:L16">SUM(B11:K11)</f>
        <v>9555.373181529343</v>
      </c>
      <c r="M11" s="5">
        <v>1</v>
      </c>
    </row>
    <row r="12" spans="1:13" ht="12.75">
      <c r="A12" t="s">
        <v>1</v>
      </c>
      <c r="B12" s="1">
        <f>1000*B9/B3</f>
        <v>954.5787545787546</v>
      </c>
      <c r="C12" s="1">
        <f aca="true" t="shared" si="3" ref="C12:K12">1000*C9/C3</f>
        <v>1000.0000000000001</v>
      </c>
      <c r="D12" s="1">
        <f t="shared" si="3"/>
        <v>862.4397478680015</v>
      </c>
      <c r="E12" s="1">
        <f t="shared" si="3"/>
        <v>917.0474516695958</v>
      </c>
      <c r="F12" s="1">
        <f t="shared" si="3"/>
        <v>1000</v>
      </c>
      <c r="G12" s="1">
        <f t="shared" si="3"/>
        <v>693.5837674801206</v>
      </c>
      <c r="H12" s="1">
        <f t="shared" si="3"/>
        <v>988.8641425389754</v>
      </c>
      <c r="I12" s="1">
        <f t="shared" si="3"/>
        <v>949.0167516387472</v>
      </c>
      <c r="J12" s="1">
        <f t="shared" si="3"/>
        <v>963.4992458521871</v>
      </c>
      <c r="K12" s="1">
        <f t="shared" si="3"/>
        <v>834.7457627118645</v>
      </c>
      <c r="L12" s="1">
        <f t="shared" si="2"/>
        <v>9163.775624338246</v>
      </c>
      <c r="M12" s="4">
        <v>3</v>
      </c>
    </row>
    <row r="13" spans="1:13" ht="12.75">
      <c r="A13" t="s">
        <v>2</v>
      </c>
      <c r="B13" s="1">
        <f>1000*B9/B4</f>
        <v>1000</v>
      </c>
      <c r="C13" s="1">
        <f aca="true" t="shared" si="4" ref="C13:K13">1000*C9/C4</f>
        <v>746.6685369617056</v>
      </c>
      <c r="D13" s="1">
        <f t="shared" si="4"/>
        <v>713.4969325153374</v>
      </c>
      <c r="E13" s="1">
        <f t="shared" si="4"/>
        <v>739.8270239614349</v>
      </c>
      <c r="F13" s="1">
        <f t="shared" si="4"/>
        <v>882.4355971896956</v>
      </c>
      <c r="G13" s="1">
        <f t="shared" si="4"/>
        <v>754.9619459782122</v>
      </c>
      <c r="H13" s="1">
        <f t="shared" si="4"/>
        <v>924.6789309267616</v>
      </c>
      <c r="I13" s="1">
        <f t="shared" si="4"/>
        <v>706.0417231102683</v>
      </c>
      <c r="J13" s="1">
        <f t="shared" si="4"/>
        <v>1000</v>
      </c>
      <c r="K13" s="1">
        <f t="shared" si="4"/>
        <v>883.4080717488788</v>
      </c>
      <c r="L13" s="1">
        <f t="shared" si="2"/>
        <v>8351.518762392296</v>
      </c>
      <c r="M13" s="4">
        <v>5</v>
      </c>
    </row>
    <row r="14" spans="1:13" ht="12.75">
      <c r="A14" t="s">
        <v>3</v>
      </c>
      <c r="B14" s="1">
        <f>1000*B9/B5</f>
        <v>967.3348181143281</v>
      </c>
      <c r="C14" s="1">
        <f aca="true" t="shared" si="5" ref="C14:K14">1000*C9/C5</f>
        <v>840.5179219958945</v>
      </c>
      <c r="D14" s="1">
        <f t="shared" si="5"/>
        <v>840.3179190751446</v>
      </c>
      <c r="E14" s="1">
        <f t="shared" si="5"/>
        <v>839.9871216999356</v>
      </c>
      <c r="F14" s="1">
        <f t="shared" si="5"/>
        <v>972.6381001548787</v>
      </c>
      <c r="G14" s="1">
        <f t="shared" si="5"/>
        <v>866.4154821030999</v>
      </c>
      <c r="H14" s="1">
        <f t="shared" si="5"/>
        <v>814.5543494878459</v>
      </c>
      <c r="I14" s="1">
        <f t="shared" si="5"/>
        <v>873.0318257956449</v>
      </c>
      <c r="J14" s="1">
        <f t="shared" si="5"/>
        <v>961.1796569365033</v>
      </c>
      <c r="K14" s="1">
        <f t="shared" si="5"/>
        <v>965.8440921719235</v>
      </c>
      <c r="L14" s="1">
        <f t="shared" si="2"/>
        <v>8941.821287535198</v>
      </c>
      <c r="M14" s="4">
        <v>4</v>
      </c>
    </row>
    <row r="15" spans="1:13" ht="12.75">
      <c r="A15" t="s">
        <v>4</v>
      </c>
      <c r="B15" s="1">
        <f>1000*B9/B6</f>
        <v>821.56368221942</v>
      </c>
      <c r="C15" s="1">
        <f aca="true" t="shared" si="6" ref="C15:K15">1000*C9/C6</f>
        <v>935.5008787346221</v>
      </c>
      <c r="D15" s="1">
        <f t="shared" si="6"/>
        <v>999.9999999999999</v>
      </c>
      <c r="E15" s="1">
        <f t="shared" si="6"/>
        <v>1000</v>
      </c>
      <c r="F15" s="1">
        <f t="shared" si="6"/>
        <v>942.3141047015672</v>
      </c>
      <c r="G15" s="1">
        <f t="shared" si="6"/>
        <v>924.6938402485835</v>
      </c>
      <c r="H15" s="1">
        <f t="shared" si="6"/>
        <v>885.4911085258434</v>
      </c>
      <c r="I15" s="1">
        <f t="shared" si="6"/>
        <v>1000</v>
      </c>
      <c r="J15" s="1">
        <f t="shared" si="6"/>
        <v>782.0763956904995</v>
      </c>
      <c r="K15" s="1">
        <f t="shared" si="6"/>
        <v>1000</v>
      </c>
      <c r="L15" s="1">
        <f t="shared" si="2"/>
        <v>9291.640010120536</v>
      </c>
      <c r="M15" s="4">
        <v>2</v>
      </c>
    </row>
    <row r="16" spans="1:13" ht="12.75">
      <c r="A16" t="s">
        <v>5</v>
      </c>
      <c r="B16" s="1"/>
      <c r="C16" s="1"/>
      <c r="D16" s="1"/>
      <c r="E16" s="1"/>
      <c r="F16" s="1"/>
      <c r="G16" s="1">
        <f>1000*G9/G7</f>
        <v>600.5460588793923</v>
      </c>
      <c r="H16" s="1">
        <f>1000*H9/H7</f>
        <v>691.8582002337358</v>
      </c>
      <c r="I16" s="1">
        <f>1000*I9/I7</f>
        <v>488.884720007504</v>
      </c>
      <c r="J16" s="1">
        <f>1000*J9/J7</f>
        <v>743.1363424848768</v>
      </c>
      <c r="K16" s="1">
        <f>1000*K9/K7</f>
        <v>808.4815321477429</v>
      </c>
      <c r="L16" s="1">
        <f t="shared" si="2"/>
        <v>3332.906853753252</v>
      </c>
      <c r="M16" s="4">
        <v>6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Dad</dc:creator>
  <cp:keywords/>
  <dc:description/>
  <cp:lastModifiedBy> Dad</cp:lastModifiedBy>
  <dcterms:created xsi:type="dcterms:W3CDTF">2006-03-04T19:10:02Z</dcterms:created>
  <dcterms:modified xsi:type="dcterms:W3CDTF">2006-03-04T19:39:59Z</dcterms:modified>
  <cp:category/>
  <cp:version/>
  <cp:contentType/>
  <cp:contentStatus/>
</cp:coreProperties>
</file>